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876" activeTab="0"/>
  </bookViews>
  <sheets>
    <sheet name="2020年贺岁" sheetId="1" r:id="rId1"/>
    <sheet name="冬奥币" sheetId="2" r:id="rId2"/>
    <sheet name="冬奥钞" sheetId="3" r:id="rId3"/>
    <sheet name="2022年贺岁" sheetId="4" r:id="rId4"/>
  </sheets>
  <definedNames/>
  <calcPr fullCalcOnLoad="1"/>
</workbook>
</file>

<file path=xl/sharedStrings.xml><?xml version="1.0" encoding="utf-8"?>
<sst xmlns="http://schemas.openxmlformats.org/spreadsheetml/2006/main" count="503" uniqueCount="165">
  <si>
    <t>地区</t>
  </si>
  <si>
    <t>序号</t>
  </si>
  <si>
    <t>网点名称</t>
  </si>
  <si>
    <t>地址</t>
  </si>
  <si>
    <t>联系人</t>
  </si>
  <si>
    <t>联系电话</t>
  </si>
  <si>
    <t>分配数量（枚）</t>
  </si>
  <si>
    <t>合计</t>
  </si>
  <si>
    <t>南昌</t>
  </si>
  <si>
    <t>景德镇</t>
  </si>
  <si>
    <t>萍乡</t>
  </si>
  <si>
    <t>九江</t>
  </si>
  <si>
    <t>新余</t>
  </si>
  <si>
    <t>鹰潭</t>
  </si>
  <si>
    <t>赣州</t>
  </si>
  <si>
    <t>宜春</t>
  </si>
  <si>
    <t>上饶</t>
  </si>
  <si>
    <t>吉安</t>
  </si>
  <si>
    <t>抚州</t>
  </si>
  <si>
    <t>江西省抚州市黎川县东方红大道18号</t>
  </si>
  <si>
    <t>张伟</t>
  </si>
  <si>
    <t>江西省抚州市南城县旴江大道422号</t>
  </si>
  <si>
    <t>黄志芳</t>
  </si>
  <si>
    <t>乐安县鳌溪镇长征路1号</t>
  </si>
  <si>
    <t>杨乐华</t>
  </si>
  <si>
    <t>江西省抚州市金溪县秀谷中大道51号</t>
  </si>
  <si>
    <t>黄志琴</t>
  </si>
  <si>
    <t>江西省抚州市市辖区抚州高新技术产业开发区金柅大道229号</t>
  </si>
  <si>
    <t>李昭</t>
  </si>
  <si>
    <t>江西省抚州市临川区临川大道以南西二路以西（梦湖名都1#8-13商铺）</t>
  </si>
  <si>
    <t>杨建忠</t>
  </si>
  <si>
    <t>江西省抚州市黎川县东方红大道18号</t>
  </si>
  <si>
    <t>张伟</t>
  </si>
  <si>
    <t>江西省抚州市南城县旴江大道422号</t>
  </si>
  <si>
    <t>黄志芳</t>
  </si>
  <si>
    <t>杨乐华</t>
  </si>
  <si>
    <t>江西省抚州市临川区玉茗路与建设路交口处</t>
  </si>
  <si>
    <t>汤瑶</t>
  </si>
  <si>
    <t>抚州市迎宾大道与文昌大道交汇处（东方首府文昌大道5-9商铺）</t>
  </si>
  <si>
    <t>江西省抚州市金溪县秀谷中大道51号</t>
  </si>
  <si>
    <t>黄志琴</t>
  </si>
  <si>
    <t>江西省抚州市市辖区抚州高新技术产业开发区金柅大道229号</t>
  </si>
  <si>
    <t>李昭</t>
  </si>
  <si>
    <t>赣县银河商城正临城南大道102—108号</t>
  </si>
  <si>
    <t>谢莉莉</t>
  </si>
  <si>
    <t>江西省赣州市章贡区红旗大道44号</t>
  </si>
  <si>
    <t>温盼盼</t>
  </si>
  <si>
    <t>九江市长虹大道282号</t>
  </si>
  <si>
    <t>张小莉</t>
  </si>
  <si>
    <t>九江市开发区九瑞大道59号</t>
  </si>
  <si>
    <t>熊威</t>
  </si>
  <si>
    <t>江西省新余市北湖中路180号</t>
  </si>
  <si>
    <t>朱旭</t>
  </si>
  <si>
    <t>0790-6445535</t>
  </si>
  <si>
    <t>中国建设银行股份有限公司新余北湖支行</t>
  </si>
  <si>
    <t>江西省新余市长青北路620号及北湖星城30栋30-1至30-7号</t>
  </si>
  <si>
    <t>刘薇</t>
  </si>
  <si>
    <t>0790-6435780</t>
  </si>
  <si>
    <t>江西省新余市北湖中路180号</t>
  </si>
  <si>
    <t>朱旭</t>
  </si>
  <si>
    <t>0790-6445535</t>
  </si>
  <si>
    <t>中国建设银行股份有限公司新余北湖支行</t>
  </si>
  <si>
    <t>江西省新余市长青北路620号及北湖星城30栋30-1至30-7号</t>
  </si>
  <si>
    <t>刘薇</t>
  </si>
  <si>
    <t>0790-6435780</t>
  </si>
  <si>
    <t>中国建设银行股份有限公司临川支行</t>
  </si>
  <si>
    <t>中国建设银行股份有限公司黎川支行</t>
  </si>
  <si>
    <t>中国建设银行股份有限公司南城支行</t>
  </si>
  <si>
    <t>中国建设银行股份有限公司乐安支行</t>
  </si>
  <si>
    <t>中国建设银行股份有限公司黎川支行</t>
  </si>
  <si>
    <t>中国建设银行股份有限公司南城支行</t>
  </si>
  <si>
    <t>中国建设银行股份有限公司乐安支行</t>
  </si>
  <si>
    <t>中国建设银行股份有限公司抚州高新支行</t>
  </si>
  <si>
    <t>中国建设银行股份有限公司宜春昌黎支行</t>
  </si>
  <si>
    <t>江西省宜春市袁州区高士路699号</t>
  </si>
  <si>
    <t>李青</t>
  </si>
  <si>
    <t>中国建设银行股份有限公司宜春开发区支行</t>
  </si>
  <si>
    <t>江西省宜春市袁州区锦绣大道218号国际商贸城门口</t>
  </si>
  <si>
    <t>张捷</t>
  </si>
  <si>
    <t>中国建设银行股份有限公司九江开发区支行</t>
  </si>
  <si>
    <t>中国建设银行股份有限公司赣州分行营业部</t>
  </si>
  <si>
    <t>中国建设银行股份有限公司昌黎支行</t>
  </si>
  <si>
    <t>中国建设银行股份有限公司赣州市分行营业部</t>
  </si>
  <si>
    <t>中国建设银行股份有限公司宜春昌黎支行</t>
  </si>
  <si>
    <t>中国建设银行股份有限公司九江市开发区支行</t>
  </si>
  <si>
    <t>中国建设银行股份有限公司抚州高新支行</t>
  </si>
  <si>
    <t>中国建设银行股份有限公司吉安青原支行</t>
  </si>
  <si>
    <t>江西省吉安市青原区河东街道文天祥大道8号-106门面</t>
  </si>
  <si>
    <t>王岚</t>
  </si>
  <si>
    <t>15079691280、07968105942</t>
  </si>
  <si>
    <t>中国建设银行股份有限公司吉安吉州支行</t>
  </si>
  <si>
    <t>江西省吉安市吉州区井冈山大道118号</t>
  </si>
  <si>
    <t>刘庆华</t>
  </si>
  <si>
    <t>13607963958、07968256663</t>
  </si>
  <si>
    <t>中国建设银行股份有限公司宜春开发区支行</t>
  </si>
  <si>
    <t>中国建设银行股份有限公司上饶市分行营业部</t>
  </si>
  <si>
    <t>中国建设银行股份有限公司上饶中心区支行</t>
  </si>
  <si>
    <t>上饶市信州区赣东北大道26号</t>
  </si>
  <si>
    <t>上饶市信州区凤凰中大道670号公园道1号</t>
  </si>
  <si>
    <t>蔡虹</t>
  </si>
  <si>
    <t>王银菊</t>
  </si>
  <si>
    <t>0793-8311574</t>
  </si>
  <si>
    <t>0793-7933987</t>
  </si>
  <si>
    <t>中国建设银行股份有限公司鹰潭市分行营业室</t>
  </si>
  <si>
    <t>鹰潭市月湖区胜利东路38号</t>
  </si>
  <si>
    <t>黄澄</t>
  </si>
  <si>
    <t>中国建设银行股份有限公司萍乡文昌路支行</t>
  </si>
  <si>
    <t>文昌路尚层国际一楼</t>
  </si>
  <si>
    <t>刘侠</t>
  </si>
  <si>
    <t>0799-6832997</t>
  </si>
  <si>
    <t>中国建设银行股份有限公司萍乡玉湖路支行</t>
  </si>
  <si>
    <t>经济技术开发区玉湖东路城市大厦一楼</t>
  </si>
  <si>
    <t>梁靖</t>
  </si>
  <si>
    <t>0799-6219821</t>
  </si>
  <si>
    <t>分配数量（套）</t>
  </si>
  <si>
    <t>中国建设银行股份有限公司南昌八一路支行</t>
  </si>
  <si>
    <t>江西省南昌市东湖区八一大道366号</t>
  </si>
  <si>
    <t>黎芳</t>
  </si>
  <si>
    <t>中国建设银行股份有限公司南昌红谷滩支行</t>
  </si>
  <si>
    <t>江西省南昌市红谷滩新区丽景路388号汇龙铭都8号楼1-3层</t>
  </si>
  <si>
    <t>李丽</t>
  </si>
  <si>
    <t>中国建设银行股份有限公司南昌分行营业室</t>
  </si>
  <si>
    <t>江西省南昌市东湖区洪都北大道288号</t>
  </si>
  <si>
    <t>彭世坤</t>
  </si>
  <si>
    <t>中国建设银行股份有限公司南昌高新开发区支行</t>
  </si>
  <si>
    <t>江西省南昌市青山湖区高新大道698号</t>
  </si>
  <si>
    <t>吴有青</t>
  </si>
  <si>
    <t>修水县凤凰山路41号</t>
  </si>
  <si>
    <t>刘云</t>
  </si>
  <si>
    <t>武宁县人民路50号</t>
  </si>
  <si>
    <t>邓斌</t>
  </si>
  <si>
    <t>中国建设银行股份有限公司修水支行</t>
  </si>
  <si>
    <t>中国建设银行股份有限公司武宁支行</t>
  </si>
  <si>
    <t xml:space="preserve"> 徐小捷</t>
  </si>
  <si>
    <t>中国建设银行股份有限公司赣州赣县支行</t>
  </si>
  <si>
    <t>中国建设银行股份有限公司赣州赣县支行</t>
  </si>
  <si>
    <t>中国建设银行股份有限公司抚州临川支行</t>
  </si>
  <si>
    <t>中国建设银行股份有限公司抚州建昌支行</t>
  </si>
  <si>
    <t>中国建设银行股份有限公司抚州金溪支行</t>
  </si>
  <si>
    <t>中国建设银行股份有限公司抚州金溪支行</t>
  </si>
  <si>
    <t>中国建设银行股份有限公司抚州金巢支行</t>
  </si>
  <si>
    <t>乐平市人民中路17号</t>
  </si>
  <si>
    <t>李丽华</t>
  </si>
  <si>
    <t>景德镇市浙江路大江新城二期G幢底层20号店</t>
  </si>
  <si>
    <t>张玮</t>
  </si>
  <si>
    <t>中国建设银行股份有限公司南昌高新开发区支行</t>
  </si>
  <si>
    <t>中国建设银行股份有限公司乐平支行</t>
  </si>
  <si>
    <t>中国建设银行股份有限公司景德镇广场支行</t>
  </si>
  <si>
    <t>中国建设银行股份有限公司景德镇广场支行</t>
  </si>
  <si>
    <t>中国建设银行股份有限公司乐平支行</t>
  </si>
  <si>
    <t>中国建设银行股份有限公司乐平支行</t>
  </si>
  <si>
    <t>中国建设银行股份有限公司九江分行营业室</t>
  </si>
  <si>
    <t>中国建设银行股份有限公司九江市分行营业室</t>
  </si>
  <si>
    <t>中国建设银行股份有限公司九江市分行营业室</t>
  </si>
  <si>
    <t>中国建设银行股份有限公司新余市分行营业室</t>
  </si>
  <si>
    <t>中国建设银行股份有限公司新余市分行营业室</t>
  </si>
  <si>
    <t>中国建设银行股份有限公司新余市分行营业室</t>
  </si>
  <si>
    <t>网点兑换时间</t>
  </si>
  <si>
    <t>网点兑换时间</t>
  </si>
  <si>
    <t xml:space="preserve">9:30-17:00
</t>
  </si>
  <si>
    <t>网点兑换时间</t>
  </si>
  <si>
    <t>建行2020年贺岁普通纪念币预约兑换网点及数量分配情况表</t>
  </si>
  <si>
    <t>建行第24届冬季奥林匹克运动会纪念币兑换网点及数量分配情况表</t>
  </si>
  <si>
    <t>建行第24届冬季奥林匹克运动会纪念钞兑换网点及数量分配情况表</t>
  </si>
  <si>
    <t xml:space="preserve">2022年贺岁普通纪念币兑换网点及数量分配情况表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</si>
</sst>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Arial"/>
      <family val="2"/>
    </font>
    <font>
      <sz val="10"/>
      <name val="Geneva"/>
      <family val="2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2" applyFont="1" applyFill="1" applyBorder="1" applyAlignment="1">
      <alignment horizontal="center" vertical="center" wrapText="1"/>
      <protection/>
    </xf>
    <xf numFmtId="0" fontId="1" fillId="0" borderId="10" xfId="42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42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42" applyNumberFormat="1" applyFont="1" applyFill="1" applyBorder="1" applyAlignment="1">
      <alignment horizontal="left" vertical="center"/>
      <protection/>
    </xf>
    <xf numFmtId="0" fontId="8" fillId="0" borderId="12" xfId="0" applyNumberFormat="1" applyFont="1" applyFill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7" fillId="0" borderId="10" xfId="42" applyNumberFormat="1" applyFont="1" applyFill="1" applyBorder="1" applyAlignment="1">
      <alignment horizontal="center" vertical="center"/>
      <protection/>
    </xf>
    <xf numFmtId="0" fontId="7" fillId="0" borderId="10" xfId="15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7" fillId="0" borderId="10" xfId="15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/>
    </xf>
    <xf numFmtId="0" fontId="7" fillId="0" borderId="10" xfId="42" applyFont="1" applyFill="1" applyBorder="1" applyAlignment="1">
      <alignment horizontal="left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0_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36"/>
  <sheetViews>
    <sheetView tabSelected="1" zoomScaleSheetLayoutView="100" zoomScalePageLayoutView="0" workbookViewId="0" topLeftCell="A1">
      <selection activeCell="G30" sqref="G30"/>
    </sheetView>
  </sheetViews>
  <sheetFormatPr defaultColWidth="9.00390625" defaultRowHeight="14.25"/>
  <cols>
    <col min="1" max="1" width="6.375" style="3" customWidth="1"/>
    <col min="2" max="2" width="6.125" style="3" customWidth="1"/>
    <col min="3" max="3" width="29.625" style="2" customWidth="1"/>
    <col min="4" max="4" width="31.75390625" style="2" customWidth="1"/>
    <col min="5" max="5" width="10.375" style="2" customWidth="1"/>
    <col min="6" max="6" width="16.125" style="2" customWidth="1"/>
    <col min="7" max="7" width="9.625" style="4" customWidth="1"/>
    <col min="8" max="8" width="13.625" style="2" customWidth="1"/>
    <col min="9" max="243" width="9.00390625" style="2" customWidth="1"/>
    <col min="244" max="254" width="9.00390625" style="1" customWidth="1"/>
  </cols>
  <sheetData>
    <row r="1" spans="1:241" s="1" customFormat="1" ht="30" customHeight="1">
      <c r="A1" s="34" t="s">
        <v>161</v>
      </c>
      <c r="B1" s="34"/>
      <c r="C1" s="34"/>
      <c r="D1" s="34"/>
      <c r="E1" s="34"/>
      <c r="F1" s="34"/>
      <c r="G1" s="34"/>
      <c r="H1" s="3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pans="1:8" s="2" customFormat="1" ht="28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28" t="s">
        <v>157</v>
      </c>
    </row>
    <row r="3" spans="1:8" s="2" customFormat="1" ht="18" customHeight="1">
      <c r="A3" s="35" t="s">
        <v>8</v>
      </c>
      <c r="B3" s="6">
        <v>1</v>
      </c>
      <c r="C3" s="11" t="s">
        <v>115</v>
      </c>
      <c r="D3" s="13" t="s">
        <v>116</v>
      </c>
      <c r="E3" s="18" t="s">
        <v>117</v>
      </c>
      <c r="F3" s="18">
        <v>13970866822</v>
      </c>
      <c r="G3" s="8">
        <v>24808</v>
      </c>
      <c r="H3" s="32" t="s">
        <v>159</v>
      </c>
    </row>
    <row r="4" spans="1:8" s="2" customFormat="1" ht="18" customHeight="1">
      <c r="A4" s="36"/>
      <c r="B4" s="6">
        <v>2</v>
      </c>
      <c r="C4" s="11" t="s">
        <v>118</v>
      </c>
      <c r="D4" s="13" t="s">
        <v>119</v>
      </c>
      <c r="E4" s="18" t="s">
        <v>120</v>
      </c>
      <c r="F4" s="18">
        <v>13707910201</v>
      </c>
      <c r="G4" s="8">
        <v>23000</v>
      </c>
      <c r="H4" s="32" t="s">
        <v>159</v>
      </c>
    </row>
    <row r="5" spans="1:8" s="2" customFormat="1" ht="18" customHeight="1">
      <c r="A5" s="36"/>
      <c r="B5" s="6">
        <v>3</v>
      </c>
      <c r="C5" s="11" t="s">
        <v>121</v>
      </c>
      <c r="D5" s="13" t="s">
        <v>122</v>
      </c>
      <c r="E5" s="18" t="s">
        <v>123</v>
      </c>
      <c r="F5" s="18">
        <v>13870813135</v>
      </c>
      <c r="G5" s="8">
        <v>23000</v>
      </c>
      <c r="H5" s="32" t="s">
        <v>159</v>
      </c>
    </row>
    <row r="6" spans="1:8" s="2" customFormat="1" ht="18" customHeight="1">
      <c r="A6" s="36"/>
      <c r="B6" s="6">
        <v>4</v>
      </c>
      <c r="C6" s="26" t="s">
        <v>145</v>
      </c>
      <c r="D6" s="13" t="s">
        <v>125</v>
      </c>
      <c r="E6" s="18" t="s">
        <v>126</v>
      </c>
      <c r="F6" s="18">
        <v>13979132176</v>
      </c>
      <c r="G6" s="8">
        <v>23000</v>
      </c>
      <c r="H6" s="32" t="s">
        <v>159</v>
      </c>
    </row>
    <row r="7" spans="1:8" s="2" customFormat="1" ht="18" customHeight="1">
      <c r="A7" s="35" t="s">
        <v>9</v>
      </c>
      <c r="B7" s="6">
        <v>5</v>
      </c>
      <c r="C7" s="26" t="s">
        <v>146</v>
      </c>
      <c r="D7" s="14" t="s">
        <v>141</v>
      </c>
      <c r="E7" s="20" t="s">
        <v>142</v>
      </c>
      <c r="F7" s="21">
        <v>13097185376</v>
      </c>
      <c r="G7" s="8">
        <v>5000</v>
      </c>
      <c r="H7" s="32" t="s">
        <v>159</v>
      </c>
    </row>
    <row r="8" spans="1:8" s="2" customFormat="1" ht="18" customHeight="1">
      <c r="A8" s="37"/>
      <c r="B8" s="6">
        <v>6</v>
      </c>
      <c r="C8" s="26" t="s">
        <v>147</v>
      </c>
      <c r="D8" s="13" t="s">
        <v>143</v>
      </c>
      <c r="E8" s="18" t="s">
        <v>144</v>
      </c>
      <c r="F8" s="18">
        <v>18979880860</v>
      </c>
      <c r="G8" s="8">
        <v>5000</v>
      </c>
      <c r="H8" s="32" t="s">
        <v>159</v>
      </c>
    </row>
    <row r="9" spans="1:8" s="2" customFormat="1" ht="18" customHeight="1">
      <c r="A9" s="36" t="s">
        <v>10</v>
      </c>
      <c r="B9" s="6">
        <v>7</v>
      </c>
      <c r="C9" s="11" t="s">
        <v>106</v>
      </c>
      <c r="D9" s="13" t="s">
        <v>107</v>
      </c>
      <c r="E9" s="18" t="s">
        <v>108</v>
      </c>
      <c r="F9" s="18" t="s">
        <v>109</v>
      </c>
      <c r="G9" s="8">
        <v>23000</v>
      </c>
      <c r="H9" s="32" t="s">
        <v>159</v>
      </c>
    </row>
    <row r="10" spans="1:8" s="2" customFormat="1" ht="18" customHeight="1">
      <c r="A10" s="36"/>
      <c r="B10" s="6">
        <v>8</v>
      </c>
      <c r="C10" s="11" t="s">
        <v>110</v>
      </c>
      <c r="D10" s="13" t="s">
        <v>111</v>
      </c>
      <c r="E10" s="18" t="s">
        <v>112</v>
      </c>
      <c r="F10" s="18" t="s">
        <v>113</v>
      </c>
      <c r="G10" s="8">
        <v>23000</v>
      </c>
      <c r="H10" s="32" t="s">
        <v>159</v>
      </c>
    </row>
    <row r="11" spans="1:8" s="2" customFormat="1" ht="18" customHeight="1">
      <c r="A11" s="35" t="s">
        <v>11</v>
      </c>
      <c r="B11" s="6">
        <v>9</v>
      </c>
      <c r="C11" s="26" t="s">
        <v>151</v>
      </c>
      <c r="D11" s="13" t="s">
        <v>47</v>
      </c>
      <c r="E11" s="18" t="s">
        <v>48</v>
      </c>
      <c r="F11" s="18">
        <v>13870227170</v>
      </c>
      <c r="G11" s="8">
        <v>14000</v>
      </c>
      <c r="H11" s="32" t="s">
        <v>159</v>
      </c>
    </row>
    <row r="12" spans="1:8" s="2" customFormat="1" ht="18" customHeight="1">
      <c r="A12" s="36"/>
      <c r="B12" s="6">
        <v>10</v>
      </c>
      <c r="C12" s="11" t="s">
        <v>79</v>
      </c>
      <c r="D12" s="13" t="s">
        <v>49</v>
      </c>
      <c r="E12" s="18" t="s">
        <v>50</v>
      </c>
      <c r="F12" s="18">
        <v>13879241728</v>
      </c>
      <c r="G12" s="8">
        <v>14000</v>
      </c>
      <c r="H12" s="32" t="s">
        <v>159</v>
      </c>
    </row>
    <row r="13" spans="1:8" s="2" customFormat="1" ht="18" customHeight="1">
      <c r="A13" s="36"/>
      <c r="B13" s="6">
        <v>11</v>
      </c>
      <c r="C13" s="11" t="s">
        <v>131</v>
      </c>
      <c r="D13" s="13" t="s">
        <v>127</v>
      </c>
      <c r="E13" s="18" t="s">
        <v>128</v>
      </c>
      <c r="F13" s="18">
        <v>13576241462</v>
      </c>
      <c r="G13" s="8">
        <v>6000</v>
      </c>
      <c r="H13" s="32" t="s">
        <v>159</v>
      </c>
    </row>
    <row r="14" spans="1:8" s="2" customFormat="1" ht="18" customHeight="1">
      <c r="A14" s="37"/>
      <c r="B14" s="6">
        <v>12</v>
      </c>
      <c r="C14" s="11" t="s">
        <v>132</v>
      </c>
      <c r="D14" s="13" t="s">
        <v>129</v>
      </c>
      <c r="E14" s="18" t="s">
        <v>130</v>
      </c>
      <c r="F14" s="18">
        <v>15170945591</v>
      </c>
      <c r="G14" s="8">
        <v>6000</v>
      </c>
      <c r="H14" s="32" t="s">
        <v>159</v>
      </c>
    </row>
    <row r="15" spans="1:8" s="2" customFormat="1" ht="18" customHeight="1">
      <c r="A15" s="35" t="s">
        <v>12</v>
      </c>
      <c r="B15" s="6">
        <v>13</v>
      </c>
      <c r="C15" s="26" t="s">
        <v>155</v>
      </c>
      <c r="D15" s="13" t="s">
        <v>51</v>
      </c>
      <c r="E15" s="18" t="s">
        <v>52</v>
      </c>
      <c r="F15" s="18" t="s">
        <v>53</v>
      </c>
      <c r="G15" s="8">
        <v>2000</v>
      </c>
      <c r="H15" s="32" t="s">
        <v>159</v>
      </c>
    </row>
    <row r="16" spans="1:8" s="2" customFormat="1" ht="18" customHeight="1">
      <c r="A16" s="37"/>
      <c r="B16" s="6">
        <v>14</v>
      </c>
      <c r="C16" s="11" t="s">
        <v>54</v>
      </c>
      <c r="D16" s="13" t="s">
        <v>55</v>
      </c>
      <c r="E16" s="18" t="s">
        <v>56</v>
      </c>
      <c r="F16" s="18" t="s">
        <v>57</v>
      </c>
      <c r="G16" s="8">
        <v>2000</v>
      </c>
      <c r="H16" s="32" t="s">
        <v>159</v>
      </c>
    </row>
    <row r="17" spans="1:8" s="2" customFormat="1" ht="18" customHeight="1">
      <c r="A17" s="35" t="s">
        <v>14</v>
      </c>
      <c r="B17" s="6">
        <v>15</v>
      </c>
      <c r="C17" s="11" t="s">
        <v>134</v>
      </c>
      <c r="D17" s="13" t="s">
        <v>43</v>
      </c>
      <c r="E17" s="18" t="s">
        <v>44</v>
      </c>
      <c r="F17" s="18">
        <v>13766320299</v>
      </c>
      <c r="G17" s="8">
        <v>20000</v>
      </c>
      <c r="H17" s="32" t="s">
        <v>159</v>
      </c>
    </row>
    <row r="18" spans="1:8" s="2" customFormat="1" ht="18" customHeight="1">
      <c r="A18" s="37"/>
      <c r="B18" s="6">
        <v>16</v>
      </c>
      <c r="C18" s="11" t="s">
        <v>80</v>
      </c>
      <c r="D18" s="19" t="s">
        <v>45</v>
      </c>
      <c r="E18" s="18" t="s">
        <v>46</v>
      </c>
      <c r="F18" s="18">
        <v>13263073513</v>
      </c>
      <c r="G18" s="8">
        <v>20000</v>
      </c>
      <c r="H18" s="32" t="s">
        <v>159</v>
      </c>
    </row>
    <row r="19" spans="1:8" s="2" customFormat="1" ht="18" customHeight="1">
      <c r="A19" s="35" t="s">
        <v>15</v>
      </c>
      <c r="B19" s="6">
        <v>17</v>
      </c>
      <c r="C19" s="11" t="s">
        <v>81</v>
      </c>
      <c r="D19" s="15" t="s">
        <v>74</v>
      </c>
      <c r="E19" s="18" t="s">
        <v>75</v>
      </c>
      <c r="F19" s="18">
        <v>13870555758</v>
      </c>
      <c r="G19" s="8">
        <v>17000</v>
      </c>
      <c r="H19" s="32" t="s">
        <v>159</v>
      </c>
    </row>
    <row r="20" spans="1:8" s="2" customFormat="1" ht="18" customHeight="1">
      <c r="A20" s="37"/>
      <c r="B20" s="6">
        <v>18</v>
      </c>
      <c r="C20" s="11" t="s">
        <v>94</v>
      </c>
      <c r="D20" s="15" t="s">
        <v>77</v>
      </c>
      <c r="E20" s="18" t="s">
        <v>78</v>
      </c>
      <c r="F20" s="18">
        <v>18797858912</v>
      </c>
      <c r="G20" s="8">
        <v>17000</v>
      </c>
      <c r="H20" s="32" t="s">
        <v>159</v>
      </c>
    </row>
    <row r="21" spans="1:8" s="2" customFormat="1" ht="18" customHeight="1">
      <c r="A21" s="35" t="s">
        <v>16</v>
      </c>
      <c r="B21" s="6">
        <v>19</v>
      </c>
      <c r="C21" s="11" t="s">
        <v>95</v>
      </c>
      <c r="D21" s="15" t="s">
        <v>97</v>
      </c>
      <c r="E21" s="18" t="s">
        <v>99</v>
      </c>
      <c r="F21" s="18" t="s">
        <v>101</v>
      </c>
      <c r="G21" s="8">
        <v>12000</v>
      </c>
      <c r="H21" s="32" t="s">
        <v>159</v>
      </c>
    </row>
    <row r="22" spans="1:8" s="2" customFormat="1" ht="18" customHeight="1">
      <c r="A22" s="37"/>
      <c r="B22" s="6">
        <v>20</v>
      </c>
      <c r="C22" s="11" t="s">
        <v>96</v>
      </c>
      <c r="D22" s="15" t="s">
        <v>98</v>
      </c>
      <c r="E22" s="18" t="s">
        <v>100</v>
      </c>
      <c r="F22" s="18" t="s">
        <v>102</v>
      </c>
      <c r="G22" s="8">
        <v>8000</v>
      </c>
      <c r="H22" s="32" t="s">
        <v>159</v>
      </c>
    </row>
    <row r="23" spans="1:8" s="2" customFormat="1" ht="18" customHeight="1">
      <c r="A23" s="35" t="s">
        <v>17</v>
      </c>
      <c r="B23" s="6">
        <v>21</v>
      </c>
      <c r="C23" s="11" t="s">
        <v>86</v>
      </c>
      <c r="D23" s="13" t="s">
        <v>87</v>
      </c>
      <c r="E23" s="18" t="s">
        <v>88</v>
      </c>
      <c r="F23" s="18" t="s">
        <v>89</v>
      </c>
      <c r="G23" s="8">
        <v>5000</v>
      </c>
      <c r="H23" s="32" t="s">
        <v>159</v>
      </c>
    </row>
    <row r="24" spans="1:8" s="2" customFormat="1" ht="18" customHeight="1">
      <c r="A24" s="37"/>
      <c r="B24" s="6">
        <v>22</v>
      </c>
      <c r="C24" s="11" t="s">
        <v>90</v>
      </c>
      <c r="D24" s="13" t="s">
        <v>91</v>
      </c>
      <c r="E24" s="18" t="s">
        <v>92</v>
      </c>
      <c r="F24" s="18" t="s">
        <v>93</v>
      </c>
      <c r="G24" s="8">
        <v>5000</v>
      </c>
      <c r="H24" s="32" t="s">
        <v>159</v>
      </c>
    </row>
    <row r="25" spans="1:8" s="2" customFormat="1" ht="18" customHeight="1">
      <c r="A25" s="35" t="s">
        <v>18</v>
      </c>
      <c r="B25" s="6">
        <v>23</v>
      </c>
      <c r="C25" s="11" t="s">
        <v>69</v>
      </c>
      <c r="D25" s="13" t="s">
        <v>19</v>
      </c>
      <c r="E25" s="13" t="s">
        <v>20</v>
      </c>
      <c r="F25" s="13">
        <v>18970419606</v>
      </c>
      <c r="G25" s="9">
        <v>2000</v>
      </c>
      <c r="H25" s="32" t="s">
        <v>159</v>
      </c>
    </row>
    <row r="26" spans="1:8" s="2" customFormat="1" ht="18" customHeight="1">
      <c r="A26" s="36"/>
      <c r="B26" s="6">
        <v>24</v>
      </c>
      <c r="C26" s="11" t="s">
        <v>70</v>
      </c>
      <c r="D26" s="13" t="s">
        <v>21</v>
      </c>
      <c r="E26" s="13" t="s">
        <v>22</v>
      </c>
      <c r="F26" s="13">
        <v>13767686769</v>
      </c>
      <c r="G26" s="9">
        <v>2000</v>
      </c>
      <c r="H26" s="32" t="s">
        <v>159</v>
      </c>
    </row>
    <row r="27" spans="1:8" s="2" customFormat="1" ht="18" customHeight="1">
      <c r="A27" s="36"/>
      <c r="B27" s="6">
        <v>25</v>
      </c>
      <c r="C27" s="11" t="s">
        <v>71</v>
      </c>
      <c r="D27" s="13" t="s">
        <v>23</v>
      </c>
      <c r="E27" s="13" t="s">
        <v>24</v>
      </c>
      <c r="F27" s="13">
        <v>15507941706</v>
      </c>
      <c r="G27" s="9">
        <v>2000</v>
      </c>
      <c r="H27" s="32" t="s">
        <v>159</v>
      </c>
    </row>
    <row r="28" spans="1:8" s="2" customFormat="1" ht="18" customHeight="1">
      <c r="A28" s="36"/>
      <c r="B28" s="6">
        <v>26</v>
      </c>
      <c r="C28" s="11" t="s">
        <v>138</v>
      </c>
      <c r="D28" s="13" t="s">
        <v>25</v>
      </c>
      <c r="E28" s="13" t="s">
        <v>26</v>
      </c>
      <c r="F28" s="13">
        <v>15279412105</v>
      </c>
      <c r="G28" s="9">
        <v>2000</v>
      </c>
      <c r="H28" s="32" t="s">
        <v>159</v>
      </c>
    </row>
    <row r="29" spans="1:8" s="2" customFormat="1" ht="18" customHeight="1">
      <c r="A29" s="37"/>
      <c r="B29" s="6">
        <v>27</v>
      </c>
      <c r="C29" s="11" t="s">
        <v>72</v>
      </c>
      <c r="D29" s="13" t="s">
        <v>27</v>
      </c>
      <c r="E29" s="13" t="s">
        <v>28</v>
      </c>
      <c r="F29" s="13">
        <v>13979497205</v>
      </c>
      <c r="G29" s="9">
        <v>2000</v>
      </c>
      <c r="H29" s="32" t="s">
        <v>159</v>
      </c>
    </row>
    <row r="30" spans="1:8" s="2" customFormat="1" ht="21" customHeight="1">
      <c r="A30" s="38" t="s">
        <v>7</v>
      </c>
      <c r="B30" s="39"/>
      <c r="C30" s="39"/>
      <c r="D30" s="39"/>
      <c r="E30" s="39"/>
      <c r="F30" s="40"/>
      <c r="G30" s="5">
        <f>SUM(G3:G29)</f>
        <v>307808</v>
      </c>
      <c r="H30" s="29"/>
    </row>
    <row r="31" spans="1:7" s="2" customFormat="1" ht="12">
      <c r="A31" s="3"/>
      <c r="B31" s="3"/>
      <c r="G31" s="4"/>
    </row>
    <row r="32" spans="1:7" s="2" customFormat="1" ht="12">
      <c r="A32" s="3"/>
      <c r="B32" s="3"/>
      <c r="G32" s="4"/>
    </row>
    <row r="33" spans="1:7" s="2" customFormat="1" ht="12">
      <c r="A33" s="3"/>
      <c r="B33" s="3"/>
      <c r="G33" s="4"/>
    </row>
    <row r="34" spans="1:7" s="2" customFormat="1" ht="12">
      <c r="A34" s="3"/>
      <c r="B34" s="3"/>
      <c r="G34" s="4"/>
    </row>
    <row r="35" spans="1:7" s="2" customFormat="1" ht="12">
      <c r="A35" s="3"/>
      <c r="B35" s="3"/>
      <c r="G35" s="4"/>
    </row>
    <row r="36" spans="1:7" s="2" customFormat="1" ht="12">
      <c r="A36" s="3"/>
      <c r="B36" s="3"/>
      <c r="G36" s="4"/>
    </row>
  </sheetData>
  <sheetProtection/>
  <mergeCells count="12">
    <mergeCell ref="A30:F30"/>
    <mergeCell ref="A3:A6"/>
    <mergeCell ref="A7:A8"/>
    <mergeCell ref="A9:A10"/>
    <mergeCell ref="A1:H1"/>
    <mergeCell ref="A25:A29"/>
    <mergeCell ref="A11:A14"/>
    <mergeCell ref="A15:A16"/>
    <mergeCell ref="A17:A18"/>
    <mergeCell ref="A21:A22"/>
    <mergeCell ref="A23:A24"/>
    <mergeCell ref="A19:A20"/>
  </mergeCells>
  <printOptions/>
  <pageMargins left="0.55" right="0.2798611111111111" top="1" bottom="1" header="0.5097222222222222" footer="0.509722222222222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4"/>
  <sheetViews>
    <sheetView zoomScaleSheetLayoutView="100" zoomScalePageLayoutView="0" workbookViewId="0" topLeftCell="A10">
      <selection activeCell="G14" sqref="G14"/>
    </sheetView>
  </sheetViews>
  <sheetFormatPr defaultColWidth="9.00390625" defaultRowHeight="14.25"/>
  <cols>
    <col min="1" max="1" width="6.375" style="3" customWidth="1"/>
    <col min="2" max="2" width="6.125" style="3" customWidth="1"/>
    <col min="3" max="3" width="29.25390625" style="4" customWidth="1"/>
    <col min="4" max="4" width="28.50390625" style="4" customWidth="1"/>
    <col min="5" max="5" width="13.125" style="4" customWidth="1"/>
    <col min="6" max="6" width="17.75390625" style="4" customWidth="1"/>
    <col min="7" max="7" width="9.625" style="4" customWidth="1"/>
    <col min="8" max="8" width="10.875" style="4" customWidth="1"/>
    <col min="9" max="241" width="9.00390625" style="4" customWidth="1"/>
    <col min="242" max="252" width="9.00390625" style="22" customWidth="1"/>
    <col min="253" max="16384" width="9.00390625" style="10" customWidth="1"/>
  </cols>
  <sheetData>
    <row r="1" spans="1:239" s="22" customFormat="1" ht="29.25" customHeight="1">
      <c r="A1" s="34" t="s">
        <v>162</v>
      </c>
      <c r="B1" s="34"/>
      <c r="C1" s="34"/>
      <c r="D1" s="34"/>
      <c r="E1" s="34"/>
      <c r="F1" s="34"/>
      <c r="G1" s="34"/>
      <c r="H1" s="3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</row>
    <row r="2" spans="1:252" ht="30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114</v>
      </c>
      <c r="H2" s="31" t="s">
        <v>158</v>
      </c>
      <c r="IH2" s="4"/>
      <c r="II2" s="4"/>
      <c r="IJ2" s="10"/>
      <c r="IK2" s="10"/>
      <c r="IL2" s="10"/>
      <c r="IM2" s="10"/>
      <c r="IN2" s="10"/>
      <c r="IO2" s="10"/>
      <c r="IP2" s="10"/>
      <c r="IQ2" s="10"/>
      <c r="IR2" s="10"/>
    </row>
    <row r="3" spans="1:8" s="4" customFormat="1" ht="18" customHeight="1">
      <c r="A3" s="35" t="s">
        <v>8</v>
      </c>
      <c r="B3" s="6">
        <v>1</v>
      </c>
      <c r="C3" s="18" t="s">
        <v>115</v>
      </c>
      <c r="D3" s="13" t="s">
        <v>116</v>
      </c>
      <c r="E3" s="18" t="s">
        <v>117</v>
      </c>
      <c r="F3" s="18">
        <v>13970866822</v>
      </c>
      <c r="G3" s="8">
        <v>2672</v>
      </c>
      <c r="H3" s="32" t="s">
        <v>159</v>
      </c>
    </row>
    <row r="4" spans="1:8" s="4" customFormat="1" ht="18" customHeight="1">
      <c r="A4" s="36"/>
      <c r="B4" s="6">
        <v>2</v>
      </c>
      <c r="C4" s="18" t="s">
        <v>118</v>
      </c>
      <c r="D4" s="13" t="s">
        <v>119</v>
      </c>
      <c r="E4" s="18" t="s">
        <v>120</v>
      </c>
      <c r="F4" s="18">
        <v>13707910201</v>
      </c>
      <c r="G4" s="8">
        <v>2600</v>
      </c>
      <c r="H4" s="32" t="s">
        <v>159</v>
      </c>
    </row>
    <row r="5" spans="1:8" s="4" customFormat="1" ht="18" customHeight="1">
      <c r="A5" s="36"/>
      <c r="B5" s="6">
        <v>3</v>
      </c>
      <c r="C5" s="18" t="s">
        <v>121</v>
      </c>
      <c r="D5" s="13" t="s">
        <v>122</v>
      </c>
      <c r="E5" s="18" t="s">
        <v>123</v>
      </c>
      <c r="F5" s="18">
        <v>13870813135</v>
      </c>
      <c r="G5" s="8">
        <v>2600</v>
      </c>
      <c r="H5" s="32" t="s">
        <v>159</v>
      </c>
    </row>
    <row r="6" spans="1:8" s="4" customFormat="1" ht="18" customHeight="1">
      <c r="A6" s="36"/>
      <c r="B6" s="6">
        <v>4</v>
      </c>
      <c r="C6" s="18" t="s">
        <v>124</v>
      </c>
      <c r="D6" s="13" t="s">
        <v>125</v>
      </c>
      <c r="E6" s="18" t="s">
        <v>126</v>
      </c>
      <c r="F6" s="18">
        <v>13979132176</v>
      </c>
      <c r="G6" s="8">
        <v>2600</v>
      </c>
      <c r="H6" s="32" t="s">
        <v>159</v>
      </c>
    </row>
    <row r="7" spans="1:8" s="4" customFormat="1" ht="18" customHeight="1">
      <c r="A7" s="35" t="s">
        <v>9</v>
      </c>
      <c r="B7" s="6">
        <v>5</v>
      </c>
      <c r="C7" s="27" t="s">
        <v>149</v>
      </c>
      <c r="D7" s="14" t="s">
        <v>141</v>
      </c>
      <c r="E7" s="24" t="s">
        <v>142</v>
      </c>
      <c r="F7" s="21">
        <v>13097185376</v>
      </c>
      <c r="G7" s="8">
        <v>700</v>
      </c>
      <c r="H7" s="32" t="s">
        <v>159</v>
      </c>
    </row>
    <row r="8" spans="1:8" s="4" customFormat="1" ht="18" customHeight="1">
      <c r="A8" s="37"/>
      <c r="B8" s="6">
        <v>6</v>
      </c>
      <c r="C8" s="27" t="s">
        <v>148</v>
      </c>
      <c r="D8" s="13" t="s">
        <v>143</v>
      </c>
      <c r="E8" s="18" t="s">
        <v>144</v>
      </c>
      <c r="F8" s="18">
        <v>18979880860</v>
      </c>
      <c r="G8" s="8">
        <v>878</v>
      </c>
      <c r="H8" s="32" t="s">
        <v>159</v>
      </c>
    </row>
    <row r="9" spans="1:8" s="4" customFormat="1" ht="18" customHeight="1">
      <c r="A9" s="36" t="s">
        <v>10</v>
      </c>
      <c r="B9" s="6">
        <v>7</v>
      </c>
      <c r="C9" s="18" t="s">
        <v>110</v>
      </c>
      <c r="D9" s="13" t="s">
        <v>111</v>
      </c>
      <c r="E9" s="18" t="s">
        <v>112</v>
      </c>
      <c r="F9" s="18" t="s">
        <v>113</v>
      </c>
      <c r="G9" s="8">
        <v>1000</v>
      </c>
      <c r="H9" s="32" t="s">
        <v>159</v>
      </c>
    </row>
    <row r="10" spans="1:8" s="4" customFormat="1" ht="18" customHeight="1">
      <c r="A10" s="36"/>
      <c r="B10" s="6">
        <v>8</v>
      </c>
      <c r="C10" s="18" t="s">
        <v>106</v>
      </c>
      <c r="D10" s="13" t="s">
        <v>107</v>
      </c>
      <c r="E10" s="18" t="s">
        <v>108</v>
      </c>
      <c r="F10" s="18" t="s">
        <v>109</v>
      </c>
      <c r="G10" s="8">
        <v>485</v>
      </c>
      <c r="H10" s="32" t="s">
        <v>159</v>
      </c>
    </row>
    <row r="11" spans="1:8" s="4" customFormat="1" ht="18" customHeight="1">
      <c r="A11" s="16" t="s">
        <v>11</v>
      </c>
      <c r="B11" s="6">
        <v>9</v>
      </c>
      <c r="C11" s="27" t="s">
        <v>152</v>
      </c>
      <c r="D11" s="13" t="s">
        <v>47</v>
      </c>
      <c r="E11" s="18" t="s">
        <v>48</v>
      </c>
      <c r="F11" s="18">
        <v>13870227170</v>
      </c>
      <c r="G11" s="8">
        <v>4683</v>
      </c>
      <c r="H11" s="32" t="s">
        <v>159</v>
      </c>
    </row>
    <row r="12" spans="1:8" s="4" customFormat="1" ht="18" customHeight="1">
      <c r="A12" s="35" t="s">
        <v>12</v>
      </c>
      <c r="B12" s="6">
        <v>10</v>
      </c>
      <c r="C12" s="27" t="s">
        <v>156</v>
      </c>
      <c r="D12" s="13" t="s">
        <v>58</v>
      </c>
      <c r="E12" s="18" t="s">
        <v>59</v>
      </c>
      <c r="F12" s="18" t="s">
        <v>60</v>
      </c>
      <c r="G12" s="8">
        <v>377</v>
      </c>
      <c r="H12" s="32" t="s">
        <v>159</v>
      </c>
    </row>
    <row r="13" spans="1:8" s="4" customFormat="1" ht="18" customHeight="1">
      <c r="A13" s="37"/>
      <c r="B13" s="6">
        <v>11</v>
      </c>
      <c r="C13" s="18" t="s">
        <v>61</v>
      </c>
      <c r="D13" s="13" t="s">
        <v>62</v>
      </c>
      <c r="E13" s="18" t="s">
        <v>63</v>
      </c>
      <c r="F13" s="18" t="s">
        <v>64</v>
      </c>
      <c r="G13" s="8">
        <v>377</v>
      </c>
      <c r="H13" s="32" t="s">
        <v>159</v>
      </c>
    </row>
    <row r="14" spans="1:8" s="4" customFormat="1" ht="18" customHeight="1">
      <c r="A14" s="12" t="s">
        <v>13</v>
      </c>
      <c r="B14" s="6">
        <v>12</v>
      </c>
      <c r="C14" s="18" t="s">
        <v>103</v>
      </c>
      <c r="D14" s="13" t="s">
        <v>104</v>
      </c>
      <c r="E14" s="18" t="s">
        <v>105</v>
      </c>
      <c r="F14" s="18">
        <v>13607010646</v>
      </c>
      <c r="G14" s="8">
        <v>2099</v>
      </c>
      <c r="H14" s="32" t="s">
        <v>159</v>
      </c>
    </row>
    <row r="15" spans="1:8" s="4" customFormat="1" ht="18" customHeight="1">
      <c r="A15" s="35" t="s">
        <v>14</v>
      </c>
      <c r="B15" s="6">
        <v>13</v>
      </c>
      <c r="C15" s="18" t="s">
        <v>134</v>
      </c>
      <c r="D15" s="13" t="s">
        <v>43</v>
      </c>
      <c r="E15" s="18" t="s">
        <v>44</v>
      </c>
      <c r="F15" s="18">
        <v>13766320299</v>
      </c>
      <c r="G15" s="17">
        <v>1963</v>
      </c>
      <c r="H15" s="32" t="s">
        <v>159</v>
      </c>
    </row>
    <row r="16" spans="1:8" ht="18" customHeight="1">
      <c r="A16" s="37"/>
      <c r="B16" s="6">
        <v>14</v>
      </c>
      <c r="C16" s="18" t="s">
        <v>82</v>
      </c>
      <c r="D16" s="19" t="s">
        <v>45</v>
      </c>
      <c r="E16" s="18" t="s">
        <v>46</v>
      </c>
      <c r="F16" s="18">
        <v>13263073513</v>
      </c>
      <c r="G16" s="17">
        <v>3500</v>
      </c>
      <c r="H16" s="32" t="s">
        <v>159</v>
      </c>
    </row>
    <row r="17" spans="1:8" ht="18" customHeight="1">
      <c r="A17" s="35" t="s">
        <v>15</v>
      </c>
      <c r="B17" s="6">
        <v>15</v>
      </c>
      <c r="C17" s="18" t="s">
        <v>83</v>
      </c>
      <c r="D17" s="19" t="s">
        <v>74</v>
      </c>
      <c r="E17" s="18" t="s">
        <v>75</v>
      </c>
      <c r="F17" s="18">
        <v>13870555758</v>
      </c>
      <c r="G17" s="8">
        <v>1700</v>
      </c>
      <c r="H17" s="32" t="s">
        <v>159</v>
      </c>
    </row>
    <row r="18" spans="1:8" ht="18" customHeight="1">
      <c r="A18" s="37"/>
      <c r="B18" s="6">
        <v>16</v>
      </c>
      <c r="C18" s="18" t="s">
        <v>76</v>
      </c>
      <c r="D18" s="19" t="s">
        <v>77</v>
      </c>
      <c r="E18" s="18" t="s">
        <v>78</v>
      </c>
      <c r="F18" s="18">
        <v>18797858912</v>
      </c>
      <c r="G18" s="8">
        <v>1768</v>
      </c>
      <c r="H18" s="32" t="s">
        <v>159</v>
      </c>
    </row>
    <row r="19" spans="1:8" ht="18" customHeight="1">
      <c r="A19" s="35" t="s">
        <v>16</v>
      </c>
      <c r="B19" s="6">
        <v>17</v>
      </c>
      <c r="C19" s="18" t="s">
        <v>95</v>
      </c>
      <c r="D19" s="19" t="s">
        <v>97</v>
      </c>
      <c r="E19" s="18" t="s">
        <v>99</v>
      </c>
      <c r="F19" s="18" t="s">
        <v>101</v>
      </c>
      <c r="G19" s="8">
        <v>1300</v>
      </c>
      <c r="H19" s="32" t="s">
        <v>159</v>
      </c>
    </row>
    <row r="20" spans="1:8" ht="18" customHeight="1">
      <c r="A20" s="37"/>
      <c r="B20" s="6">
        <v>18</v>
      </c>
      <c r="C20" s="18" t="s">
        <v>96</v>
      </c>
      <c r="D20" s="19" t="s">
        <v>98</v>
      </c>
      <c r="E20" s="18" t="s">
        <v>100</v>
      </c>
      <c r="F20" s="18" t="s">
        <v>102</v>
      </c>
      <c r="G20" s="8">
        <v>1200</v>
      </c>
      <c r="H20" s="32" t="s">
        <v>159</v>
      </c>
    </row>
    <row r="21" spans="1:8" ht="18" customHeight="1">
      <c r="A21" s="12" t="s">
        <v>17</v>
      </c>
      <c r="B21" s="6">
        <v>19</v>
      </c>
      <c r="C21" s="18" t="s">
        <v>86</v>
      </c>
      <c r="D21" s="13" t="s">
        <v>87</v>
      </c>
      <c r="E21" s="18" t="s">
        <v>88</v>
      </c>
      <c r="F21" s="18" t="s">
        <v>89</v>
      </c>
      <c r="G21" s="8">
        <v>512</v>
      </c>
      <c r="H21" s="32" t="s">
        <v>159</v>
      </c>
    </row>
    <row r="22" spans="1:8" ht="18" customHeight="1">
      <c r="A22" s="16"/>
      <c r="B22" s="6">
        <v>20</v>
      </c>
      <c r="C22" s="18" t="s">
        <v>90</v>
      </c>
      <c r="D22" s="13" t="s">
        <v>91</v>
      </c>
      <c r="E22" s="18" t="s">
        <v>92</v>
      </c>
      <c r="F22" s="18" t="s">
        <v>93</v>
      </c>
      <c r="G22" s="8">
        <v>1000</v>
      </c>
      <c r="H22" s="32" t="s">
        <v>159</v>
      </c>
    </row>
    <row r="23" spans="1:8" ht="18" customHeight="1">
      <c r="A23" s="16" t="s">
        <v>18</v>
      </c>
      <c r="B23" s="6">
        <v>21</v>
      </c>
      <c r="C23" s="18" t="s">
        <v>137</v>
      </c>
      <c r="D23" s="13" t="s">
        <v>29</v>
      </c>
      <c r="E23" s="18" t="s">
        <v>30</v>
      </c>
      <c r="F23" s="18">
        <v>13879448116</v>
      </c>
      <c r="G23" s="17">
        <v>2007</v>
      </c>
      <c r="H23" s="32" t="s">
        <v>159</v>
      </c>
    </row>
    <row r="24" spans="1:8" ht="18" customHeight="1">
      <c r="A24" s="38" t="s">
        <v>7</v>
      </c>
      <c r="B24" s="39"/>
      <c r="C24" s="39"/>
      <c r="D24" s="39"/>
      <c r="E24" s="39"/>
      <c r="F24" s="40"/>
      <c r="G24" s="5">
        <f>SUM(G3:G23)</f>
        <v>36021</v>
      </c>
      <c r="H24" s="30"/>
    </row>
  </sheetData>
  <sheetProtection/>
  <mergeCells count="9">
    <mergeCell ref="A3:A6"/>
    <mergeCell ref="A7:A8"/>
    <mergeCell ref="A1:H1"/>
    <mergeCell ref="A24:F24"/>
    <mergeCell ref="A9:A10"/>
    <mergeCell ref="A12:A13"/>
    <mergeCell ref="A15:A16"/>
    <mergeCell ref="A17:A18"/>
    <mergeCell ref="A19:A20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31"/>
  <sheetViews>
    <sheetView zoomScaleSheetLayoutView="100" zoomScalePageLayoutView="0" workbookViewId="0" topLeftCell="A16">
      <selection activeCell="I19" sqref="I19"/>
    </sheetView>
  </sheetViews>
  <sheetFormatPr defaultColWidth="9.00390625" defaultRowHeight="14.25"/>
  <cols>
    <col min="1" max="1" width="6.375" style="3" customWidth="1"/>
    <col min="2" max="2" width="6.125" style="3" customWidth="1"/>
    <col min="3" max="3" width="27.00390625" style="4" customWidth="1"/>
    <col min="4" max="4" width="29.875" style="4" customWidth="1"/>
    <col min="5" max="5" width="13.125" style="4" customWidth="1"/>
    <col min="6" max="6" width="17.75390625" style="4" customWidth="1"/>
    <col min="7" max="7" width="11.25390625" style="4" customWidth="1"/>
    <col min="8" max="8" width="11.75390625" style="4" customWidth="1"/>
    <col min="9" max="241" width="9.00390625" style="4" customWidth="1"/>
    <col min="242" max="252" width="9.00390625" style="22" customWidth="1"/>
    <col min="253" max="16384" width="9.00390625" style="10" customWidth="1"/>
  </cols>
  <sheetData>
    <row r="1" spans="1:239" s="22" customFormat="1" ht="28.5" customHeight="1">
      <c r="A1" s="34" t="s">
        <v>163</v>
      </c>
      <c r="B1" s="34"/>
      <c r="C1" s="34"/>
      <c r="D1" s="34"/>
      <c r="E1" s="34"/>
      <c r="F1" s="34"/>
      <c r="G1" s="34"/>
      <c r="H1" s="3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</row>
    <row r="2" spans="1:252" ht="33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114</v>
      </c>
      <c r="H2" s="28" t="s">
        <v>157</v>
      </c>
      <c r="IH2" s="4"/>
      <c r="II2" s="4"/>
      <c r="IJ2" s="10"/>
      <c r="IK2" s="10"/>
      <c r="IL2" s="10"/>
      <c r="IM2" s="10"/>
      <c r="IN2" s="10"/>
      <c r="IO2" s="10"/>
      <c r="IP2" s="10"/>
      <c r="IQ2" s="10"/>
      <c r="IR2" s="10"/>
    </row>
    <row r="3" spans="1:8" s="4" customFormat="1" ht="18" customHeight="1">
      <c r="A3" s="35" t="s">
        <v>8</v>
      </c>
      <c r="B3" s="6">
        <v>1</v>
      </c>
      <c r="C3" s="18" t="s">
        <v>115</v>
      </c>
      <c r="D3" s="13" t="s">
        <v>116</v>
      </c>
      <c r="E3" s="18" t="s">
        <v>117</v>
      </c>
      <c r="F3" s="18">
        <v>13970866822</v>
      </c>
      <c r="G3" s="8">
        <v>11138</v>
      </c>
      <c r="H3" s="32" t="s">
        <v>159</v>
      </c>
    </row>
    <row r="4" spans="1:8" s="4" customFormat="1" ht="18" customHeight="1">
      <c r="A4" s="36"/>
      <c r="B4" s="6">
        <v>2</v>
      </c>
      <c r="C4" s="18" t="s">
        <v>118</v>
      </c>
      <c r="D4" s="13" t="s">
        <v>119</v>
      </c>
      <c r="E4" s="18" t="s">
        <v>120</v>
      </c>
      <c r="F4" s="18">
        <v>13707910201</v>
      </c>
      <c r="G4" s="8">
        <v>11200</v>
      </c>
      <c r="H4" s="32" t="s">
        <v>159</v>
      </c>
    </row>
    <row r="5" spans="1:8" s="4" customFormat="1" ht="18" customHeight="1">
      <c r="A5" s="36"/>
      <c r="B5" s="6">
        <v>3</v>
      </c>
      <c r="C5" s="18" t="s">
        <v>121</v>
      </c>
      <c r="D5" s="13" t="s">
        <v>122</v>
      </c>
      <c r="E5" s="18" t="s">
        <v>123</v>
      </c>
      <c r="F5" s="18">
        <v>13870813135</v>
      </c>
      <c r="G5" s="8">
        <v>11200</v>
      </c>
      <c r="H5" s="32" t="s">
        <v>159</v>
      </c>
    </row>
    <row r="6" spans="1:8" s="4" customFormat="1" ht="18" customHeight="1">
      <c r="A6" s="36"/>
      <c r="B6" s="6">
        <v>4</v>
      </c>
      <c r="C6" s="18" t="s">
        <v>124</v>
      </c>
      <c r="D6" s="13" t="s">
        <v>125</v>
      </c>
      <c r="E6" s="18" t="s">
        <v>126</v>
      </c>
      <c r="F6" s="18">
        <v>13979132176</v>
      </c>
      <c r="G6" s="8">
        <v>11300</v>
      </c>
      <c r="H6" s="32" t="s">
        <v>159</v>
      </c>
    </row>
    <row r="7" spans="1:8" s="4" customFormat="1" ht="18" customHeight="1">
      <c r="A7" s="35" t="s">
        <v>9</v>
      </c>
      <c r="B7" s="6">
        <v>5</v>
      </c>
      <c r="C7" s="27" t="s">
        <v>149</v>
      </c>
      <c r="D7" s="14" t="s">
        <v>141</v>
      </c>
      <c r="E7" s="24" t="s">
        <v>142</v>
      </c>
      <c r="F7" s="21">
        <v>13097185376</v>
      </c>
      <c r="G7" s="8">
        <v>8000</v>
      </c>
      <c r="H7" s="32" t="s">
        <v>159</v>
      </c>
    </row>
    <row r="8" spans="1:8" s="4" customFormat="1" ht="18" customHeight="1">
      <c r="A8" s="37"/>
      <c r="B8" s="6">
        <v>6</v>
      </c>
      <c r="C8" s="27" t="s">
        <v>148</v>
      </c>
      <c r="D8" s="13" t="s">
        <v>143</v>
      </c>
      <c r="E8" s="18" t="s">
        <v>144</v>
      </c>
      <c r="F8" s="18">
        <v>18979880860</v>
      </c>
      <c r="G8" s="8">
        <v>8023</v>
      </c>
      <c r="H8" s="32" t="s">
        <v>159</v>
      </c>
    </row>
    <row r="9" spans="1:8" s="4" customFormat="1" ht="18" customHeight="1">
      <c r="A9" s="36" t="s">
        <v>10</v>
      </c>
      <c r="B9" s="6">
        <v>7</v>
      </c>
      <c r="C9" s="18" t="s">
        <v>110</v>
      </c>
      <c r="D9" s="13" t="s">
        <v>111</v>
      </c>
      <c r="E9" s="18" t="s">
        <v>112</v>
      </c>
      <c r="F9" s="18" t="s">
        <v>113</v>
      </c>
      <c r="G9" s="8">
        <v>3000</v>
      </c>
      <c r="H9" s="32" t="s">
        <v>159</v>
      </c>
    </row>
    <row r="10" spans="1:8" s="4" customFormat="1" ht="18" customHeight="1">
      <c r="A10" s="36"/>
      <c r="B10" s="6">
        <v>8</v>
      </c>
      <c r="C10" s="18" t="s">
        <v>106</v>
      </c>
      <c r="D10" s="13" t="s">
        <v>107</v>
      </c>
      <c r="E10" s="18" t="s">
        <v>108</v>
      </c>
      <c r="F10" s="18" t="s">
        <v>109</v>
      </c>
      <c r="G10" s="8">
        <v>1844</v>
      </c>
      <c r="H10" s="32" t="s">
        <v>159</v>
      </c>
    </row>
    <row r="11" spans="1:8" s="4" customFormat="1" ht="18" customHeight="1">
      <c r="A11" s="35" t="s">
        <v>11</v>
      </c>
      <c r="B11" s="6">
        <v>9</v>
      </c>
      <c r="C11" s="27" t="s">
        <v>153</v>
      </c>
      <c r="D11" s="13" t="s">
        <v>47</v>
      </c>
      <c r="E11" s="18" t="s">
        <v>48</v>
      </c>
      <c r="F11" s="18">
        <v>13870227170</v>
      </c>
      <c r="G11" s="8">
        <v>6203</v>
      </c>
      <c r="H11" s="32" t="s">
        <v>159</v>
      </c>
    </row>
    <row r="12" spans="1:8" s="4" customFormat="1" ht="18" customHeight="1">
      <c r="A12" s="37"/>
      <c r="B12" s="6">
        <v>10</v>
      </c>
      <c r="C12" s="18" t="s">
        <v>84</v>
      </c>
      <c r="D12" s="13" t="s">
        <v>49</v>
      </c>
      <c r="E12" s="18" t="s">
        <v>50</v>
      </c>
      <c r="F12" s="18">
        <v>13879241728</v>
      </c>
      <c r="G12" s="8">
        <v>6000</v>
      </c>
      <c r="H12" s="32" t="s">
        <v>159</v>
      </c>
    </row>
    <row r="13" spans="1:8" s="4" customFormat="1" ht="18" customHeight="1">
      <c r="A13" s="35" t="s">
        <v>12</v>
      </c>
      <c r="B13" s="6">
        <v>11</v>
      </c>
      <c r="C13" s="27" t="s">
        <v>154</v>
      </c>
      <c r="D13" s="13" t="s">
        <v>58</v>
      </c>
      <c r="E13" s="18" t="s">
        <v>59</v>
      </c>
      <c r="F13" s="18" t="s">
        <v>60</v>
      </c>
      <c r="G13" s="8">
        <v>1900</v>
      </c>
      <c r="H13" s="32" t="s">
        <v>159</v>
      </c>
    </row>
    <row r="14" spans="1:8" s="4" customFormat="1" ht="18" customHeight="1">
      <c r="A14" s="37"/>
      <c r="B14" s="6">
        <v>12</v>
      </c>
      <c r="C14" s="18" t="s">
        <v>61</v>
      </c>
      <c r="D14" s="13" t="s">
        <v>62</v>
      </c>
      <c r="E14" s="18" t="s">
        <v>63</v>
      </c>
      <c r="F14" s="18" t="s">
        <v>64</v>
      </c>
      <c r="G14" s="8">
        <v>2061</v>
      </c>
      <c r="H14" s="32" t="s">
        <v>159</v>
      </c>
    </row>
    <row r="15" spans="1:8" s="4" customFormat="1" ht="18" customHeight="1">
      <c r="A15" s="12" t="s">
        <v>13</v>
      </c>
      <c r="B15" s="6">
        <v>13</v>
      </c>
      <c r="C15" s="11" t="s">
        <v>103</v>
      </c>
      <c r="D15" s="13" t="s">
        <v>104</v>
      </c>
      <c r="E15" s="7" t="s">
        <v>105</v>
      </c>
      <c r="F15" s="7">
        <v>13607010646</v>
      </c>
      <c r="G15" s="8">
        <v>2986</v>
      </c>
      <c r="H15" s="32" t="s">
        <v>159</v>
      </c>
    </row>
    <row r="16" spans="1:8" s="4" customFormat="1" ht="18" customHeight="1">
      <c r="A16" s="35" t="s">
        <v>14</v>
      </c>
      <c r="B16" s="6">
        <v>14</v>
      </c>
      <c r="C16" s="18" t="s">
        <v>134</v>
      </c>
      <c r="D16" s="13" t="s">
        <v>43</v>
      </c>
      <c r="E16" s="18" t="s">
        <v>44</v>
      </c>
      <c r="F16" s="18">
        <v>13766320299</v>
      </c>
      <c r="G16" s="17">
        <v>6014</v>
      </c>
      <c r="H16" s="32" t="s">
        <v>159</v>
      </c>
    </row>
    <row r="17" spans="1:8" ht="18" customHeight="1">
      <c r="A17" s="37"/>
      <c r="B17" s="6">
        <v>15</v>
      </c>
      <c r="C17" s="18" t="s">
        <v>82</v>
      </c>
      <c r="D17" s="19" t="s">
        <v>45</v>
      </c>
      <c r="E17" s="18" t="s">
        <v>46</v>
      </c>
      <c r="F17" s="18">
        <v>13263073513</v>
      </c>
      <c r="G17" s="17">
        <v>10000</v>
      </c>
      <c r="H17" s="32" t="s">
        <v>159</v>
      </c>
    </row>
    <row r="18" spans="1:8" ht="18" customHeight="1">
      <c r="A18" s="35" t="s">
        <v>15</v>
      </c>
      <c r="B18" s="6">
        <v>16</v>
      </c>
      <c r="C18" s="18" t="s">
        <v>81</v>
      </c>
      <c r="D18" s="19" t="s">
        <v>74</v>
      </c>
      <c r="E18" s="18" t="s">
        <v>75</v>
      </c>
      <c r="F18" s="18">
        <v>13870555758</v>
      </c>
      <c r="G18" s="8">
        <v>7000</v>
      </c>
      <c r="H18" s="32" t="s">
        <v>159</v>
      </c>
    </row>
    <row r="19" spans="1:8" ht="18" customHeight="1">
      <c r="A19" s="37"/>
      <c r="B19" s="6">
        <v>17</v>
      </c>
      <c r="C19" s="18" t="s">
        <v>76</v>
      </c>
      <c r="D19" s="19" t="s">
        <v>77</v>
      </c>
      <c r="E19" s="18" t="s">
        <v>78</v>
      </c>
      <c r="F19" s="18">
        <v>18797858912</v>
      </c>
      <c r="G19" s="8">
        <v>7967</v>
      </c>
      <c r="H19" s="32" t="s">
        <v>159</v>
      </c>
    </row>
    <row r="20" spans="1:8" ht="18" customHeight="1">
      <c r="A20" s="35" t="s">
        <v>16</v>
      </c>
      <c r="B20" s="6">
        <v>18</v>
      </c>
      <c r="C20" s="18" t="s">
        <v>95</v>
      </c>
      <c r="D20" s="19" t="s">
        <v>97</v>
      </c>
      <c r="E20" s="18" t="s">
        <v>99</v>
      </c>
      <c r="F20" s="18" t="s">
        <v>101</v>
      </c>
      <c r="G20" s="23">
        <v>9000</v>
      </c>
      <c r="H20" s="32" t="s">
        <v>159</v>
      </c>
    </row>
    <row r="21" spans="1:8" ht="18" customHeight="1">
      <c r="A21" s="37"/>
      <c r="B21" s="6">
        <v>19</v>
      </c>
      <c r="C21" s="18" t="s">
        <v>96</v>
      </c>
      <c r="D21" s="19" t="s">
        <v>98</v>
      </c>
      <c r="E21" s="18" t="s">
        <v>100</v>
      </c>
      <c r="F21" s="18" t="s">
        <v>102</v>
      </c>
      <c r="G21" s="23">
        <v>7454</v>
      </c>
      <c r="H21" s="32" t="s">
        <v>159</v>
      </c>
    </row>
    <row r="22" spans="1:8" ht="18" customHeight="1">
      <c r="A22" s="35" t="s">
        <v>17</v>
      </c>
      <c r="B22" s="6">
        <v>20</v>
      </c>
      <c r="C22" s="18" t="s">
        <v>86</v>
      </c>
      <c r="D22" s="13" t="s">
        <v>87</v>
      </c>
      <c r="E22" s="18" t="s">
        <v>88</v>
      </c>
      <c r="F22" s="18" t="s">
        <v>89</v>
      </c>
      <c r="G22" s="8">
        <v>8409</v>
      </c>
      <c r="H22" s="32" t="s">
        <v>159</v>
      </c>
    </row>
    <row r="23" spans="1:8" ht="18" customHeight="1">
      <c r="A23" s="37"/>
      <c r="B23" s="6">
        <v>21</v>
      </c>
      <c r="C23" s="18" t="s">
        <v>90</v>
      </c>
      <c r="D23" s="13" t="s">
        <v>91</v>
      </c>
      <c r="E23" s="18" t="s">
        <v>92</v>
      </c>
      <c r="F23" s="18" t="s">
        <v>93</v>
      </c>
      <c r="G23" s="8">
        <v>15000</v>
      </c>
      <c r="H23" s="32" t="s">
        <v>159</v>
      </c>
    </row>
    <row r="24" spans="1:8" ht="18" customHeight="1">
      <c r="A24" s="35" t="s">
        <v>18</v>
      </c>
      <c r="B24" s="6">
        <v>22</v>
      </c>
      <c r="C24" s="18" t="s">
        <v>66</v>
      </c>
      <c r="D24" s="13" t="s">
        <v>31</v>
      </c>
      <c r="E24" s="18" t="s">
        <v>32</v>
      </c>
      <c r="F24" s="18">
        <v>18970419606</v>
      </c>
      <c r="G24" s="17">
        <v>2000</v>
      </c>
      <c r="H24" s="32" t="s">
        <v>159</v>
      </c>
    </row>
    <row r="25" spans="1:8" ht="18" customHeight="1">
      <c r="A25" s="36"/>
      <c r="B25" s="6">
        <v>23</v>
      </c>
      <c r="C25" s="18" t="s">
        <v>67</v>
      </c>
      <c r="D25" s="13" t="s">
        <v>33</v>
      </c>
      <c r="E25" s="18" t="s">
        <v>34</v>
      </c>
      <c r="F25" s="18">
        <v>13767686769</v>
      </c>
      <c r="G25" s="17">
        <v>2000</v>
      </c>
      <c r="H25" s="32" t="s">
        <v>159</v>
      </c>
    </row>
    <row r="26" spans="1:8" ht="18" customHeight="1">
      <c r="A26" s="36"/>
      <c r="B26" s="6">
        <v>24</v>
      </c>
      <c r="C26" s="18" t="s">
        <v>68</v>
      </c>
      <c r="D26" s="25" t="s">
        <v>23</v>
      </c>
      <c r="E26" s="18" t="s">
        <v>35</v>
      </c>
      <c r="F26" s="18">
        <v>15507941706</v>
      </c>
      <c r="G26" s="17">
        <v>2000</v>
      </c>
      <c r="H26" s="32" t="s">
        <v>159</v>
      </c>
    </row>
    <row r="27" spans="1:8" ht="18" customHeight="1">
      <c r="A27" s="36"/>
      <c r="B27" s="6">
        <v>25</v>
      </c>
      <c r="C27" s="18" t="s">
        <v>65</v>
      </c>
      <c r="D27" s="25" t="s">
        <v>36</v>
      </c>
      <c r="E27" s="18" t="s">
        <v>37</v>
      </c>
      <c r="F27" s="18">
        <v>13361668893</v>
      </c>
      <c r="G27" s="17">
        <v>7320</v>
      </c>
      <c r="H27" s="32" t="s">
        <v>159</v>
      </c>
    </row>
    <row r="28" spans="1:8" ht="18" customHeight="1">
      <c r="A28" s="36"/>
      <c r="B28" s="6">
        <v>26</v>
      </c>
      <c r="C28" s="18" t="s">
        <v>140</v>
      </c>
      <c r="D28" s="25" t="s">
        <v>38</v>
      </c>
      <c r="E28" s="18" t="s">
        <v>133</v>
      </c>
      <c r="F28" s="18">
        <v>13437044997</v>
      </c>
      <c r="G28" s="17">
        <v>2000</v>
      </c>
      <c r="H28" s="32" t="s">
        <v>159</v>
      </c>
    </row>
    <row r="29" spans="1:8" ht="18" customHeight="1">
      <c r="A29" s="36"/>
      <c r="B29" s="6">
        <v>27</v>
      </c>
      <c r="C29" s="18" t="s">
        <v>139</v>
      </c>
      <c r="D29" s="13" t="s">
        <v>39</v>
      </c>
      <c r="E29" s="18" t="s">
        <v>40</v>
      </c>
      <c r="F29" s="18">
        <v>15279412105</v>
      </c>
      <c r="G29" s="17">
        <v>2000</v>
      </c>
      <c r="H29" s="32" t="s">
        <v>159</v>
      </c>
    </row>
    <row r="30" spans="1:8" ht="18" customHeight="1">
      <c r="A30" s="37"/>
      <c r="B30" s="6">
        <v>28</v>
      </c>
      <c r="C30" s="18" t="s">
        <v>85</v>
      </c>
      <c r="D30" s="13" t="s">
        <v>41</v>
      </c>
      <c r="E30" s="18" t="s">
        <v>42</v>
      </c>
      <c r="F30" s="18">
        <v>13979497205</v>
      </c>
      <c r="G30" s="17">
        <v>4000</v>
      </c>
      <c r="H30" s="32" t="s">
        <v>159</v>
      </c>
    </row>
    <row r="31" spans="1:8" ht="18" customHeight="1">
      <c r="A31" s="38" t="s">
        <v>7</v>
      </c>
      <c r="B31" s="39"/>
      <c r="C31" s="39"/>
      <c r="D31" s="39"/>
      <c r="E31" s="39"/>
      <c r="F31" s="40"/>
      <c r="G31" s="5">
        <f>SUM(G3:G30)</f>
        <v>177019</v>
      </c>
      <c r="H31" s="29"/>
    </row>
  </sheetData>
  <sheetProtection/>
  <mergeCells count="12">
    <mergeCell ref="A7:A8"/>
    <mergeCell ref="A18:A19"/>
    <mergeCell ref="A1:H1"/>
    <mergeCell ref="A31:F31"/>
    <mergeCell ref="A9:A10"/>
    <mergeCell ref="A11:A12"/>
    <mergeCell ref="A13:A14"/>
    <mergeCell ref="A16:A17"/>
    <mergeCell ref="A22:A23"/>
    <mergeCell ref="A24:A30"/>
    <mergeCell ref="A20:A21"/>
    <mergeCell ref="A3:A6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zoomScalePageLayoutView="0" workbookViewId="0" topLeftCell="A7">
      <selection activeCell="A1" sqref="A1:H1"/>
    </sheetView>
  </sheetViews>
  <sheetFormatPr defaultColWidth="9.00390625" defaultRowHeight="14.25"/>
  <cols>
    <col min="1" max="1" width="7.625" style="3" customWidth="1"/>
    <col min="2" max="2" width="6.125" style="3" customWidth="1"/>
    <col min="3" max="3" width="29.375" style="4" customWidth="1"/>
    <col min="4" max="4" width="27.875" style="4" customWidth="1"/>
    <col min="5" max="5" width="12.50390625" style="4" customWidth="1"/>
    <col min="6" max="6" width="18.50390625" style="4" customWidth="1"/>
    <col min="7" max="7" width="9.625" style="4" customWidth="1"/>
    <col min="8" max="8" width="14.75390625" style="4" customWidth="1"/>
    <col min="9" max="243" width="9.00390625" style="4" customWidth="1"/>
    <col min="244" max="254" width="9.00390625" style="22" customWidth="1"/>
    <col min="255" max="16384" width="9.00390625" style="10" customWidth="1"/>
  </cols>
  <sheetData>
    <row r="1" spans="1:241" s="22" customFormat="1" ht="27" customHeight="1">
      <c r="A1" s="34" t="s">
        <v>164</v>
      </c>
      <c r="B1" s="34"/>
      <c r="C1" s="34"/>
      <c r="D1" s="34"/>
      <c r="E1" s="34"/>
      <c r="F1" s="34"/>
      <c r="G1" s="34"/>
      <c r="H1" s="3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</row>
    <row r="2" spans="1:8" s="4" customFormat="1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33" t="s">
        <v>160</v>
      </c>
    </row>
    <row r="3" spans="1:8" s="4" customFormat="1" ht="18" customHeight="1">
      <c r="A3" s="35" t="s">
        <v>8</v>
      </c>
      <c r="B3" s="6">
        <v>1</v>
      </c>
      <c r="C3" s="18" t="s">
        <v>115</v>
      </c>
      <c r="D3" s="13" t="s">
        <v>116</v>
      </c>
      <c r="E3" s="18" t="s">
        <v>117</v>
      </c>
      <c r="F3" s="18">
        <v>13970866822</v>
      </c>
      <c r="G3" s="8">
        <v>2725</v>
      </c>
      <c r="H3" s="32" t="s">
        <v>159</v>
      </c>
    </row>
    <row r="4" spans="1:8" s="4" customFormat="1" ht="18" customHeight="1">
      <c r="A4" s="36"/>
      <c r="B4" s="6">
        <v>2</v>
      </c>
      <c r="C4" s="18" t="s">
        <v>118</v>
      </c>
      <c r="D4" s="13" t="s">
        <v>119</v>
      </c>
      <c r="E4" s="18" t="s">
        <v>120</v>
      </c>
      <c r="F4" s="18">
        <v>13707910201</v>
      </c>
      <c r="G4" s="8">
        <v>2600</v>
      </c>
      <c r="H4" s="32" t="s">
        <v>159</v>
      </c>
    </row>
    <row r="5" spans="1:8" s="4" customFormat="1" ht="18" customHeight="1">
      <c r="A5" s="36"/>
      <c r="B5" s="6">
        <v>3</v>
      </c>
      <c r="C5" s="18" t="s">
        <v>121</v>
      </c>
      <c r="D5" s="13" t="s">
        <v>122</v>
      </c>
      <c r="E5" s="18" t="s">
        <v>123</v>
      </c>
      <c r="F5" s="18">
        <v>13870813135</v>
      </c>
      <c r="G5" s="8">
        <v>2600</v>
      </c>
      <c r="H5" s="32" t="s">
        <v>159</v>
      </c>
    </row>
    <row r="6" spans="1:8" s="4" customFormat="1" ht="18" customHeight="1">
      <c r="A6" s="36"/>
      <c r="B6" s="6">
        <v>4</v>
      </c>
      <c r="C6" s="18" t="s">
        <v>124</v>
      </c>
      <c r="D6" s="13" t="s">
        <v>125</v>
      </c>
      <c r="E6" s="18" t="s">
        <v>126</v>
      </c>
      <c r="F6" s="18">
        <v>13979132176</v>
      </c>
      <c r="G6" s="8">
        <v>2600</v>
      </c>
      <c r="H6" s="32" t="s">
        <v>159</v>
      </c>
    </row>
    <row r="7" spans="1:8" s="4" customFormat="1" ht="18" customHeight="1">
      <c r="A7" s="35" t="s">
        <v>9</v>
      </c>
      <c r="B7" s="6">
        <v>5</v>
      </c>
      <c r="C7" s="27" t="s">
        <v>150</v>
      </c>
      <c r="D7" s="14" t="s">
        <v>141</v>
      </c>
      <c r="E7" s="24" t="s">
        <v>142</v>
      </c>
      <c r="F7" s="21">
        <v>13097185376</v>
      </c>
      <c r="G7" s="8">
        <v>700</v>
      </c>
      <c r="H7" s="32" t="s">
        <v>159</v>
      </c>
    </row>
    <row r="8" spans="1:8" s="4" customFormat="1" ht="18" customHeight="1">
      <c r="A8" s="37"/>
      <c r="B8" s="6">
        <v>6</v>
      </c>
      <c r="C8" s="27" t="s">
        <v>148</v>
      </c>
      <c r="D8" s="13" t="s">
        <v>143</v>
      </c>
      <c r="E8" s="18" t="s">
        <v>144</v>
      </c>
      <c r="F8" s="18">
        <v>18979880860</v>
      </c>
      <c r="G8" s="8">
        <v>701</v>
      </c>
      <c r="H8" s="32" t="s">
        <v>159</v>
      </c>
    </row>
    <row r="9" spans="1:8" s="4" customFormat="1" ht="18" customHeight="1">
      <c r="A9" s="36" t="s">
        <v>10</v>
      </c>
      <c r="B9" s="6">
        <v>7</v>
      </c>
      <c r="C9" s="18" t="s">
        <v>110</v>
      </c>
      <c r="D9" s="13" t="s">
        <v>111</v>
      </c>
      <c r="E9" s="18" t="s">
        <v>112</v>
      </c>
      <c r="F9" s="18" t="s">
        <v>113</v>
      </c>
      <c r="G9" s="8">
        <v>2000</v>
      </c>
      <c r="H9" s="32" t="s">
        <v>159</v>
      </c>
    </row>
    <row r="10" spans="1:8" s="4" customFormat="1" ht="18" customHeight="1">
      <c r="A10" s="36"/>
      <c r="B10" s="6">
        <v>8</v>
      </c>
      <c r="C10" s="18" t="s">
        <v>106</v>
      </c>
      <c r="D10" s="13" t="s">
        <v>107</v>
      </c>
      <c r="E10" s="18" t="s">
        <v>108</v>
      </c>
      <c r="F10" s="18" t="s">
        <v>109</v>
      </c>
      <c r="G10" s="8">
        <v>896</v>
      </c>
      <c r="H10" s="32" t="s">
        <v>159</v>
      </c>
    </row>
    <row r="11" spans="1:8" s="4" customFormat="1" ht="18" customHeight="1">
      <c r="A11" s="16" t="s">
        <v>11</v>
      </c>
      <c r="B11" s="6">
        <v>9</v>
      </c>
      <c r="C11" s="27" t="s">
        <v>153</v>
      </c>
      <c r="D11" s="13" t="s">
        <v>47</v>
      </c>
      <c r="E11" s="18" t="s">
        <v>48</v>
      </c>
      <c r="F11" s="18">
        <v>13870227170</v>
      </c>
      <c r="G11" s="8">
        <v>5370</v>
      </c>
      <c r="H11" s="32" t="s">
        <v>159</v>
      </c>
    </row>
    <row r="12" spans="1:8" s="4" customFormat="1" ht="18" customHeight="1">
      <c r="A12" s="35" t="s">
        <v>12</v>
      </c>
      <c r="B12" s="6">
        <v>10</v>
      </c>
      <c r="C12" s="27" t="s">
        <v>155</v>
      </c>
      <c r="D12" s="13" t="s">
        <v>58</v>
      </c>
      <c r="E12" s="18" t="s">
        <v>59</v>
      </c>
      <c r="F12" s="18" t="s">
        <v>60</v>
      </c>
      <c r="G12" s="8">
        <v>700</v>
      </c>
      <c r="H12" s="32" t="s">
        <v>159</v>
      </c>
    </row>
    <row r="13" spans="1:8" s="4" customFormat="1" ht="18" customHeight="1">
      <c r="A13" s="37"/>
      <c r="B13" s="6">
        <v>11</v>
      </c>
      <c r="C13" s="18" t="s">
        <v>61</v>
      </c>
      <c r="D13" s="13" t="s">
        <v>62</v>
      </c>
      <c r="E13" s="18" t="s">
        <v>63</v>
      </c>
      <c r="F13" s="18" t="s">
        <v>64</v>
      </c>
      <c r="G13" s="8">
        <v>782</v>
      </c>
      <c r="H13" s="32" t="s">
        <v>159</v>
      </c>
    </row>
    <row r="14" spans="1:8" s="4" customFormat="1" ht="18" customHeight="1">
      <c r="A14" s="12" t="s">
        <v>13</v>
      </c>
      <c r="B14" s="6">
        <v>12</v>
      </c>
      <c r="C14" s="18" t="s">
        <v>103</v>
      </c>
      <c r="D14" s="13" t="s">
        <v>104</v>
      </c>
      <c r="E14" s="18" t="s">
        <v>105</v>
      </c>
      <c r="F14" s="18">
        <v>13607010646</v>
      </c>
      <c r="G14" s="8">
        <v>595</v>
      </c>
      <c r="H14" s="32" t="s">
        <v>159</v>
      </c>
    </row>
    <row r="15" spans="1:8" s="4" customFormat="1" ht="18" customHeight="1">
      <c r="A15" s="35" t="s">
        <v>14</v>
      </c>
      <c r="B15" s="6">
        <v>13</v>
      </c>
      <c r="C15" s="18" t="s">
        <v>135</v>
      </c>
      <c r="D15" s="13" t="s">
        <v>43</v>
      </c>
      <c r="E15" s="18" t="s">
        <v>44</v>
      </c>
      <c r="F15" s="18">
        <v>13766320299</v>
      </c>
      <c r="G15" s="17">
        <v>1849</v>
      </c>
      <c r="H15" s="32" t="s">
        <v>159</v>
      </c>
    </row>
    <row r="16" spans="1:8" ht="18" customHeight="1">
      <c r="A16" s="37"/>
      <c r="B16" s="6">
        <v>14</v>
      </c>
      <c r="C16" s="18" t="s">
        <v>82</v>
      </c>
      <c r="D16" s="19" t="s">
        <v>45</v>
      </c>
      <c r="E16" s="18" t="s">
        <v>46</v>
      </c>
      <c r="F16" s="18">
        <v>13263073513</v>
      </c>
      <c r="G16" s="17">
        <v>2500</v>
      </c>
      <c r="H16" s="32" t="s">
        <v>159</v>
      </c>
    </row>
    <row r="17" spans="1:8" ht="18" customHeight="1">
      <c r="A17" s="35" t="s">
        <v>15</v>
      </c>
      <c r="B17" s="6">
        <v>15</v>
      </c>
      <c r="C17" s="18" t="s">
        <v>73</v>
      </c>
      <c r="D17" s="19" t="s">
        <v>74</v>
      </c>
      <c r="E17" s="18" t="s">
        <v>75</v>
      </c>
      <c r="F17" s="18">
        <v>13870555758</v>
      </c>
      <c r="G17" s="8">
        <v>1700</v>
      </c>
      <c r="H17" s="32" t="s">
        <v>159</v>
      </c>
    </row>
    <row r="18" spans="1:8" ht="18" customHeight="1">
      <c r="A18" s="37"/>
      <c r="B18" s="6">
        <v>16</v>
      </c>
      <c r="C18" s="18" t="s">
        <v>76</v>
      </c>
      <c r="D18" s="19" t="s">
        <v>77</v>
      </c>
      <c r="E18" s="18" t="s">
        <v>78</v>
      </c>
      <c r="F18" s="18">
        <v>18797858912</v>
      </c>
      <c r="G18" s="17">
        <v>1786</v>
      </c>
      <c r="H18" s="32" t="s">
        <v>159</v>
      </c>
    </row>
    <row r="19" spans="1:8" ht="18" customHeight="1">
      <c r="A19" s="35" t="s">
        <v>16</v>
      </c>
      <c r="B19" s="6">
        <v>17</v>
      </c>
      <c r="C19" s="18" t="s">
        <v>95</v>
      </c>
      <c r="D19" s="19" t="s">
        <v>97</v>
      </c>
      <c r="E19" s="18" t="s">
        <v>99</v>
      </c>
      <c r="F19" s="18" t="s">
        <v>101</v>
      </c>
      <c r="G19" s="17">
        <v>2796</v>
      </c>
      <c r="H19" s="32" t="s">
        <v>159</v>
      </c>
    </row>
    <row r="20" spans="1:8" ht="18" customHeight="1">
      <c r="A20" s="37"/>
      <c r="B20" s="6">
        <v>18</v>
      </c>
      <c r="C20" s="18" t="s">
        <v>96</v>
      </c>
      <c r="D20" s="19" t="s">
        <v>98</v>
      </c>
      <c r="E20" s="18" t="s">
        <v>100</v>
      </c>
      <c r="F20" s="18" t="s">
        <v>102</v>
      </c>
      <c r="G20" s="17">
        <v>2000</v>
      </c>
      <c r="H20" s="32" t="s">
        <v>159</v>
      </c>
    </row>
    <row r="21" spans="1:8" ht="18" customHeight="1">
      <c r="A21" s="35" t="s">
        <v>17</v>
      </c>
      <c r="B21" s="6">
        <v>19</v>
      </c>
      <c r="C21" s="18" t="s">
        <v>86</v>
      </c>
      <c r="D21" s="13" t="s">
        <v>87</v>
      </c>
      <c r="E21" s="18" t="s">
        <v>88</v>
      </c>
      <c r="F21" s="18" t="s">
        <v>89</v>
      </c>
      <c r="G21" s="17">
        <v>500</v>
      </c>
      <c r="H21" s="32" t="s">
        <v>159</v>
      </c>
    </row>
    <row r="22" spans="1:8" ht="18" customHeight="1">
      <c r="A22" s="37"/>
      <c r="B22" s="6">
        <v>20</v>
      </c>
      <c r="C22" s="18" t="s">
        <v>90</v>
      </c>
      <c r="D22" s="13" t="s">
        <v>91</v>
      </c>
      <c r="E22" s="18" t="s">
        <v>92</v>
      </c>
      <c r="F22" s="18" t="s">
        <v>93</v>
      </c>
      <c r="G22" s="17">
        <v>640</v>
      </c>
      <c r="H22" s="32" t="s">
        <v>159</v>
      </c>
    </row>
    <row r="23" spans="1:8" ht="18" customHeight="1">
      <c r="A23" s="16" t="s">
        <v>18</v>
      </c>
      <c r="B23" s="6">
        <v>21</v>
      </c>
      <c r="C23" s="18" t="s">
        <v>136</v>
      </c>
      <c r="D23" s="13" t="s">
        <v>36</v>
      </c>
      <c r="E23" s="18" t="s">
        <v>37</v>
      </c>
      <c r="F23" s="18">
        <v>13361668893</v>
      </c>
      <c r="G23" s="17">
        <v>3609</v>
      </c>
      <c r="H23" s="32" t="s">
        <v>159</v>
      </c>
    </row>
    <row r="24" spans="1:8" ht="18" customHeight="1">
      <c r="A24" s="38" t="s">
        <v>7</v>
      </c>
      <c r="B24" s="39"/>
      <c r="C24" s="39"/>
      <c r="D24" s="39"/>
      <c r="E24" s="39"/>
      <c r="F24" s="40"/>
      <c r="G24" s="5">
        <f>SUM(G3:G23)</f>
        <v>39649</v>
      </c>
      <c r="H24" s="29"/>
    </row>
  </sheetData>
  <sheetProtection/>
  <mergeCells count="10">
    <mergeCell ref="A1:H1"/>
    <mergeCell ref="A3:A6"/>
    <mergeCell ref="A7:A8"/>
    <mergeCell ref="A24:F24"/>
    <mergeCell ref="A9:A10"/>
    <mergeCell ref="A12:A13"/>
    <mergeCell ref="A15:A16"/>
    <mergeCell ref="A17:A18"/>
    <mergeCell ref="A19:A20"/>
    <mergeCell ref="A21:A22"/>
  </mergeCells>
  <printOptions/>
  <pageMargins left="0.75" right="0.75" top="1" bottom="1" header="0.5111111111111111" footer="0.511111111111111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现金出纳管理科</cp:lastModifiedBy>
  <dcterms:created xsi:type="dcterms:W3CDTF">2021-12-28T01:27:25Z</dcterms:created>
  <dcterms:modified xsi:type="dcterms:W3CDTF">2022-08-23T01:44:29Z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